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709"/>
  <workbookPr/>
  <mc:AlternateContent xmlns:mc="http://schemas.openxmlformats.org/markup-compatibility/2006">
    <mc:Choice Requires="x15">
      <x15ac:absPath xmlns:x15ac="http://schemas.microsoft.com/office/spreadsheetml/2010/11/ac" url="/Users/Agita/Documents/ANP/ANP_04_LEMUMI/06_Budzets/ANP_SN_2016/"/>
    </mc:Choice>
  </mc:AlternateContent>
  <bookViews>
    <workbookView xWindow="0" yWindow="460" windowWidth="16580" windowHeight="19100"/>
  </bookViews>
  <sheets>
    <sheet name="SB_K" sheetId="1" r:id="rId1"/>
    <sheet name="SB_K_VF" sheetId="2" r:id="rId2"/>
    <sheet name="Sheet3" sheetId="3" r:id="rId3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4" i="1" l="1"/>
</calcChain>
</file>

<file path=xl/sharedStrings.xml><?xml version="1.0" encoding="utf-8"?>
<sst xmlns="http://schemas.openxmlformats.org/spreadsheetml/2006/main" count="259" uniqueCount="89">
  <si>
    <t xml:space="preserve"> </t>
  </si>
  <si>
    <t>Nosaukums</t>
  </si>
  <si>
    <t>Klasifikācijas kods</t>
  </si>
  <si>
    <t>Gada plāns (latos)</t>
  </si>
  <si>
    <t>galva</t>
  </si>
  <si>
    <t/>
  </si>
  <si>
    <t>plE13.xls</t>
  </si>
  <si>
    <t xml:space="preserve">Iestāde: </t>
  </si>
  <si>
    <t xml:space="preserve">Amatas novada pašvaldība  Reģ.Nr.90000957242 </t>
  </si>
  <si>
    <t xml:space="preserve">Adrese: </t>
  </si>
  <si>
    <t xml:space="preserve">"Ausmas", Drabešu pagasts, Amatas novads, LV-4101 </t>
  </si>
  <si>
    <t>Gada plāns (EUR)</t>
  </si>
  <si>
    <t>I KOPĀ IEŅĒMUMI</t>
  </si>
  <si>
    <t>II IEŅĒMUMI PA SPECIĀLĀ BUDŽETA VEIDIEM</t>
  </si>
  <si>
    <t>Dabas resursu nodoklis</t>
  </si>
  <si>
    <t xml:space="preserve">NODOKĻI PAR PAKALPOJUMIEM UN PRECĒM                                                                                                                                                                     </t>
  </si>
  <si>
    <t>05.0.0.0</t>
  </si>
  <si>
    <t xml:space="preserve">Nodokļi un maksājumi par tiesībām lietot atsevišķas preces                                                                                                                                              </t>
  </si>
  <si>
    <t>05.5.0.0</t>
  </si>
  <si>
    <t xml:space="preserve">Dabas resursu nodoklis                                                                                                                                                                                  </t>
  </si>
  <si>
    <t>05.5.3.0</t>
  </si>
  <si>
    <t>+</t>
  </si>
  <si>
    <t>2</t>
  </si>
  <si>
    <t xml:space="preserve">Dabas resursu nodoklis par dabas resursu ieguvi un vides piesārņošanu                                                                                                                                   </t>
  </si>
  <si>
    <t>05.5.3.1.</t>
  </si>
  <si>
    <t>Autoceļu (ielu) fonda līdzekļi</t>
  </si>
  <si>
    <t xml:space="preserve">VALSTS BUDŽETA TRANSFERTI                                                                                                                                                                               </t>
  </si>
  <si>
    <t>18.0.0.0</t>
  </si>
  <si>
    <t xml:space="preserve">Pašvaldību budžetā saņemtie transferti no valsts budžeta                                                                                                                                                </t>
  </si>
  <si>
    <t>18.6.0.0</t>
  </si>
  <si>
    <t xml:space="preserve">Pašvaldību budžetā saņemtie valsts budžeta transferti noteiktam mērķim                                                                                                                                  </t>
  </si>
  <si>
    <t>18.6.2.0</t>
  </si>
  <si>
    <t>18.6.2.0.</t>
  </si>
  <si>
    <t xml:space="preserve">VII IZDEVUMI ATBILSTOŠI FUNKCIONĀLAJĀM KATEGORIJĀM </t>
  </si>
  <si>
    <t>-</t>
  </si>
  <si>
    <t xml:space="preserve"> Ekonomiskā darbība                                                                                                     </t>
  </si>
  <si>
    <t xml:space="preserve">04.000  </t>
  </si>
  <si>
    <t xml:space="preserve"> Pašvaldības teritoriju un mājokļu apsaimniekošana                                                                      </t>
  </si>
  <si>
    <t xml:space="preserve">06.000  </t>
  </si>
  <si>
    <t xml:space="preserve">VIII IZDEVUMI ATBILSTOŠI EKONOMISKĀM KATEGORIJĀM </t>
  </si>
  <si>
    <t xml:space="preserve">ATLĪDZĪBA                                                                                                                                                                                               </t>
  </si>
  <si>
    <t>1000</t>
  </si>
  <si>
    <t xml:space="preserve">Atalgojums                                                                                                                                                                                              </t>
  </si>
  <si>
    <t>1100</t>
  </si>
  <si>
    <t xml:space="preserve">Darba devēja valsts sociālās apdrošināšanas obligātās iemaksas (DD VSAOI), sociāla rakstura pabalsti un kompensācijas                                                                                   </t>
  </si>
  <si>
    <t>1200</t>
  </si>
  <si>
    <t xml:space="preserve">PRECES UN PAKALPOJUMI                                                                                                                                                                                   </t>
  </si>
  <si>
    <t>2000</t>
  </si>
  <si>
    <t xml:space="preserve">Pakalpojumi                                                                                                                                                                                             </t>
  </si>
  <si>
    <t>2200</t>
  </si>
  <si>
    <t xml:space="preserve">Krājumi, materiāli, energoresursi, preces, biroja preces un inventārs, ko neuzskaita kodā 5000                                                                                                          </t>
  </si>
  <si>
    <t>2300</t>
  </si>
  <si>
    <t xml:space="preserve">Budžeta iestāžu nodokļu, nodevu un naudas sodu maksājumi                                                                                                                                                </t>
  </si>
  <si>
    <t>2500</t>
  </si>
  <si>
    <t xml:space="preserve">PAMATKAPITĀLA VEIDOŠANA                                                                                                                                                                                 </t>
  </si>
  <si>
    <t>5000</t>
  </si>
  <si>
    <t xml:space="preserve">Pamatlīdzekļi                                                                                                                                                                                           </t>
  </si>
  <si>
    <t>5200</t>
  </si>
  <si>
    <t>IEŅĒMUMU PĀRSNIEGUMS (+) vai DEFICĪTS (–)</t>
  </si>
  <si>
    <t xml:space="preserve">FINANSĒŠANA: </t>
  </si>
  <si>
    <t>Konsolidētais speciālais budžets 2016.gadam</t>
  </si>
  <si>
    <t>Pielikums Nr.2</t>
  </si>
  <si>
    <t>Amatas novada domes Saistošajiem noteikumiem Nr.1</t>
  </si>
  <si>
    <t>apstiprināti ar Amatas novada domes</t>
  </si>
  <si>
    <t>(sēdes protokols Nr.1)</t>
  </si>
  <si>
    <t>20.01.2016. sēdes lēmumu Nr.1</t>
  </si>
  <si>
    <t>F20010000</t>
  </si>
  <si>
    <t>Naudas līdzekļi un noguldījumi (atlikuma izmaiņas)</t>
  </si>
  <si>
    <t xml:space="preserve">Pieprasījuma noguldījumu atlikums uz gada sākumu                                                                                                                                                     </t>
  </si>
  <si>
    <t>Pieprasījuma noguldījumu atlikums uz perioda beigām</t>
  </si>
  <si>
    <t>Amatas novada pašvaldība Reģ.Nr.90000957242</t>
  </si>
  <si>
    <t>" Ausmas", Drabešu pagasts, Amatas novads, LV-4101</t>
  </si>
  <si>
    <t>Konsolidētais speciālais budžets 2016.gadam izdevumi pa struktūrvienībām</t>
  </si>
  <si>
    <t>IZDEVUMI PA STRUKTŪRVIENĪBĀM:2-SPECLĪDZEKĻI</t>
  </si>
  <si>
    <t xml:space="preserve">04.510  </t>
  </si>
  <si>
    <t xml:space="preserve">11a401 Autoceļu (ielu) fonds                                                                                                                                           </t>
  </si>
  <si>
    <t xml:space="preserve">2200       Pakalpojumi                                                                                                                                                                                             </t>
  </si>
  <si>
    <t xml:space="preserve">2300       Krājumi, materiāli, energoresursi, preces, biroja preces un inventārs, ko neuzskaita kodā 5000                                                                                                          </t>
  </si>
  <si>
    <t xml:space="preserve">5200       Pamatlīdzekļi                                                                                                                                                                                           </t>
  </si>
  <si>
    <t xml:space="preserve">04.920  </t>
  </si>
  <si>
    <t xml:space="preserve">11s401 Pārējie SB līdzekļi - ekonomiskā darbība                                                                                                                        </t>
  </si>
  <si>
    <t>IZDEVUMI KOPĀ</t>
  </si>
  <si>
    <t xml:space="preserve">06.600  </t>
  </si>
  <si>
    <t xml:space="preserve">11d601 DRN -Dabas resursu nodoklis                                                                                                                                     </t>
  </si>
  <si>
    <t xml:space="preserve">1100       Atalgojums                                                                                                                                                                                              </t>
  </si>
  <si>
    <t xml:space="preserve">1200       Darba devēja valsts sociālās apdrošināšanas obligātās iemaksas (DD VSAOI), sociāla rakstura pabalsti un kompensācijas                                                                                   </t>
  </si>
  <si>
    <t xml:space="preserve">2500       Budžeta iestāžu nodokļu, nodevu un naudas sodu maksājumi                                                                                                                                                </t>
  </si>
  <si>
    <t>Domes priekšsēdētāja</t>
  </si>
  <si>
    <t>E.Eglīte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</si>
</sst>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186"/>
    </font>
    <font>
      <sz val="8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"/>
      <family val="2"/>
      <charset val="186"/>
    </font>
    <font>
      <b/>
      <u/>
      <sz val="10"/>
      <name val="Arial"/>
      <family val="2"/>
      <charset val="186"/>
    </font>
    <font>
      <b/>
      <u/>
      <sz val="8"/>
      <name val="Arial"/>
      <family val="2"/>
      <charset val="186"/>
    </font>
    <font>
      <b/>
      <sz val="12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D5FE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2D2D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123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2" fontId="1" fillId="0" borderId="0" xfId="0" applyNumberFormat="1" applyFont="1"/>
    <xf numFmtId="0" fontId="2" fillId="0" borderId="0" xfId="0" applyFont="1"/>
    <xf numFmtId="1" fontId="1" fillId="0" borderId="0" xfId="0" applyNumberFormat="1" applyFont="1"/>
    <xf numFmtId="49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horizontal="center" vertical="top" wrapText="1"/>
    </xf>
    <xf numFmtId="0" fontId="1" fillId="0" borderId="0" xfId="0" applyFont="1"/>
    <xf numFmtId="0" fontId="0" fillId="0" borderId="0" xfId="0" applyAlignment="1">
      <alignment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 wrapText="1"/>
    </xf>
    <xf numFmtId="1" fontId="1" fillId="0" borderId="0" xfId="0" applyNumberFormat="1" applyFont="1" applyAlignment="1">
      <alignment vertical="top"/>
    </xf>
    <xf numFmtId="1" fontId="1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vertical="top"/>
    </xf>
    <xf numFmtId="49" fontId="2" fillId="0" borderId="0" xfId="0" applyNumberFormat="1" applyFont="1" applyAlignment="1">
      <alignment vertical="top"/>
    </xf>
    <xf numFmtId="1" fontId="1" fillId="0" borderId="0" xfId="0" applyNumberFormat="1" applyFon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0" xfId="0" applyAlignment="1">
      <alignment vertical="center"/>
    </xf>
    <xf numFmtId="3" fontId="1" fillId="0" borderId="0" xfId="0" applyNumberFormat="1" applyFont="1" applyAlignment="1">
      <alignment vertical="top"/>
    </xf>
    <xf numFmtId="3" fontId="0" fillId="0" borderId="0" xfId="0" applyNumberFormat="1" applyAlignment="1">
      <alignment vertical="top"/>
    </xf>
    <xf numFmtId="3" fontId="1" fillId="0" borderId="0" xfId="0" applyNumberFormat="1" applyFont="1" applyBorder="1" applyAlignment="1">
      <alignment vertical="top"/>
    </xf>
    <xf numFmtId="3" fontId="3" fillId="0" borderId="0" xfId="0" applyNumberFormat="1" applyFont="1" applyBorder="1" applyAlignment="1">
      <alignment vertical="top"/>
    </xf>
    <xf numFmtId="3" fontId="3" fillId="0" borderId="0" xfId="0" applyNumberFormat="1" applyFont="1" applyAlignment="1">
      <alignment vertical="top"/>
    </xf>
    <xf numFmtId="3" fontId="2" fillId="0" borderId="0" xfId="0" applyNumberFormat="1" applyFont="1" applyAlignment="1">
      <alignment vertical="top"/>
    </xf>
    <xf numFmtId="3" fontId="3" fillId="0" borderId="0" xfId="0" applyNumberFormat="1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49" fontId="3" fillId="0" borderId="0" xfId="0" quotePrefix="1" applyNumberFormat="1" applyFont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top"/>
    </xf>
    <xf numFmtId="49" fontId="1" fillId="0" borderId="1" xfId="0" applyNumberFormat="1" applyFont="1" applyBorder="1" applyAlignment="1">
      <alignment horizontal="left" vertical="top"/>
    </xf>
    <xf numFmtId="49" fontId="1" fillId="0" borderId="1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vertical="top"/>
    </xf>
    <xf numFmtId="0" fontId="4" fillId="2" borderId="2" xfId="0" applyFont="1" applyFill="1" applyBorder="1" applyAlignment="1">
      <alignment vertical="top"/>
    </xf>
    <xf numFmtId="49" fontId="5" fillId="2" borderId="2" xfId="0" applyNumberFormat="1" applyFont="1" applyFill="1" applyBorder="1" applyAlignment="1">
      <alignment vertical="top"/>
    </xf>
    <xf numFmtId="49" fontId="5" fillId="2" borderId="2" xfId="0" applyNumberFormat="1" applyFont="1" applyFill="1" applyBorder="1" applyAlignment="1">
      <alignment horizontal="left" vertical="top"/>
    </xf>
    <xf numFmtId="49" fontId="5" fillId="2" borderId="2" xfId="0" applyNumberFormat="1" applyFont="1" applyFill="1" applyBorder="1" applyAlignment="1">
      <alignment vertical="top" wrapText="1"/>
    </xf>
    <xf numFmtId="1" fontId="5" fillId="2" borderId="2" xfId="0" applyNumberFormat="1" applyFont="1" applyFill="1" applyBorder="1" applyAlignment="1">
      <alignment vertical="top"/>
    </xf>
    <xf numFmtId="3" fontId="5" fillId="2" borderId="2" xfId="0" applyNumberFormat="1" applyFont="1" applyFill="1" applyBorder="1" applyAlignment="1">
      <alignment vertical="top"/>
    </xf>
    <xf numFmtId="0" fontId="2" fillId="0" borderId="2" xfId="0" applyFont="1" applyBorder="1" applyAlignment="1">
      <alignment vertical="top"/>
    </xf>
    <xf numFmtId="49" fontId="3" fillId="0" borderId="2" xfId="0" applyNumberFormat="1" applyFont="1" applyBorder="1" applyAlignment="1">
      <alignment vertical="top"/>
    </xf>
    <xf numFmtId="49" fontId="3" fillId="0" borderId="2" xfId="0" applyNumberFormat="1" applyFont="1" applyBorder="1" applyAlignment="1">
      <alignment horizontal="left" vertical="top"/>
    </xf>
    <xf numFmtId="49" fontId="3" fillId="0" borderId="2" xfId="0" applyNumberFormat="1" applyFont="1" applyBorder="1" applyAlignment="1">
      <alignment vertical="top" wrapText="1"/>
    </xf>
    <xf numFmtId="1" fontId="3" fillId="0" borderId="2" xfId="0" applyNumberFormat="1" applyFont="1" applyBorder="1" applyAlignment="1">
      <alignment vertical="top"/>
    </xf>
    <xf numFmtId="3" fontId="3" fillId="0" borderId="2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49" fontId="3" fillId="0" borderId="1" xfId="0" applyNumberFormat="1" applyFont="1" applyBorder="1" applyAlignment="1">
      <alignment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applyNumberFormat="1" applyFont="1" applyBorder="1" applyAlignment="1">
      <alignment vertical="top" wrapText="1"/>
    </xf>
    <xf numFmtId="0" fontId="2" fillId="3" borderId="1" xfId="0" applyFont="1" applyFill="1" applyBorder="1" applyAlignment="1">
      <alignment vertical="top"/>
    </xf>
    <xf numFmtId="49" fontId="3" fillId="3" borderId="1" xfId="0" applyNumberFormat="1" applyFont="1" applyFill="1" applyBorder="1" applyAlignment="1">
      <alignment vertical="top"/>
    </xf>
    <xf numFmtId="49" fontId="3" fillId="3" borderId="1" xfId="0" applyNumberFormat="1" applyFont="1" applyFill="1" applyBorder="1" applyAlignment="1">
      <alignment horizontal="left" vertical="top"/>
    </xf>
    <xf numFmtId="49" fontId="3" fillId="3" borderId="1" xfId="0" applyNumberFormat="1" applyFont="1" applyFill="1" applyBorder="1" applyAlignment="1">
      <alignment vertical="top" wrapText="1"/>
    </xf>
    <xf numFmtId="1" fontId="3" fillId="3" borderId="1" xfId="0" applyNumberFormat="1" applyFont="1" applyFill="1" applyBorder="1" applyAlignment="1">
      <alignment vertical="top"/>
    </xf>
    <xf numFmtId="3" fontId="3" fillId="3" borderId="1" xfId="0" applyNumberFormat="1" applyFont="1" applyFill="1" applyBorder="1" applyAlignment="1">
      <alignment vertical="top"/>
    </xf>
    <xf numFmtId="1" fontId="3" fillId="0" borderId="1" xfId="0" applyNumberFormat="1" applyFont="1" applyBorder="1" applyAlignment="1">
      <alignment horizontal="left" vertical="top"/>
    </xf>
    <xf numFmtId="3" fontId="3" fillId="0" borderId="1" xfId="0" applyNumberFormat="1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center" vertical="top"/>
    </xf>
    <xf numFmtId="1" fontId="3" fillId="0" borderId="1" xfId="0" applyNumberFormat="1" applyFont="1" applyBorder="1" applyAlignment="1">
      <alignment horizontal="center" vertical="top"/>
    </xf>
    <xf numFmtId="3" fontId="3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right" vertical="top"/>
    </xf>
    <xf numFmtId="1" fontId="3" fillId="0" borderId="1" xfId="0" applyNumberFormat="1" applyFont="1" applyBorder="1" applyAlignment="1">
      <alignment horizontal="right" vertical="top"/>
    </xf>
    <xf numFmtId="3" fontId="3" fillId="0" borderId="1" xfId="0" applyNumberFormat="1" applyFont="1" applyBorder="1" applyAlignment="1">
      <alignment horizontal="right" vertical="top"/>
    </xf>
    <xf numFmtId="0" fontId="2" fillId="2" borderId="1" xfId="0" applyFont="1" applyFill="1" applyBorder="1" applyAlignment="1">
      <alignment vertical="top"/>
    </xf>
    <xf numFmtId="49" fontId="3" fillId="2" borderId="1" xfId="0" applyNumberFormat="1" applyFont="1" applyFill="1" applyBorder="1" applyAlignment="1">
      <alignment vertical="top"/>
    </xf>
    <xf numFmtId="49" fontId="3" fillId="2" borderId="1" xfId="0" applyNumberFormat="1" applyFont="1" applyFill="1" applyBorder="1" applyAlignment="1">
      <alignment horizontal="left" vertical="top"/>
    </xf>
    <xf numFmtId="49" fontId="5" fillId="2" borderId="1" xfId="0" applyNumberFormat="1" applyFont="1" applyFill="1" applyBorder="1" applyAlignment="1">
      <alignment vertical="top" wrapText="1"/>
    </xf>
    <xf numFmtId="1" fontId="3" fillId="2" borderId="1" xfId="0" applyNumberFormat="1" applyFont="1" applyFill="1" applyBorder="1" applyAlignment="1">
      <alignment vertical="top"/>
    </xf>
    <xf numFmtId="3" fontId="3" fillId="2" borderId="1" xfId="0" applyNumberFormat="1" applyFont="1" applyFill="1" applyBorder="1" applyAlignment="1">
      <alignment vertical="top"/>
    </xf>
    <xf numFmtId="49" fontId="1" fillId="0" borderId="1" xfId="0" quotePrefix="1" applyNumberFormat="1" applyFont="1" applyBorder="1" applyAlignment="1">
      <alignment horizontal="left" vertical="top"/>
    </xf>
    <xf numFmtId="49" fontId="3" fillId="3" borderId="1" xfId="0" applyNumberFormat="1" applyFont="1" applyFill="1" applyBorder="1" applyAlignment="1">
      <alignment horizontal="center" vertical="top"/>
    </xf>
    <xf numFmtId="1" fontId="3" fillId="3" borderId="1" xfId="0" applyNumberFormat="1" applyFont="1" applyFill="1" applyBorder="1" applyAlignment="1">
      <alignment horizontal="center" vertical="top"/>
    </xf>
    <xf numFmtId="3" fontId="3" fillId="3" borderId="1" xfId="0" applyNumberFormat="1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/>
    </xf>
    <xf numFmtId="49" fontId="5" fillId="2" borderId="1" xfId="0" applyNumberFormat="1" applyFont="1" applyFill="1" applyBorder="1" applyAlignment="1">
      <alignment vertical="top"/>
    </xf>
    <xf numFmtId="49" fontId="5" fillId="2" borderId="1" xfId="0" applyNumberFormat="1" applyFont="1" applyFill="1" applyBorder="1" applyAlignment="1">
      <alignment horizontal="left" vertical="top"/>
    </xf>
    <xf numFmtId="1" fontId="5" fillId="2" borderId="1" xfId="0" applyNumberFormat="1" applyFont="1" applyFill="1" applyBorder="1" applyAlignment="1">
      <alignment vertical="top"/>
    </xf>
    <xf numFmtId="3" fontId="5" fillId="2" borderId="1" xfId="0" applyNumberFormat="1" applyFont="1" applyFill="1" applyBorder="1" applyAlignment="1">
      <alignment vertical="top"/>
    </xf>
    <xf numFmtId="49" fontId="3" fillId="2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 wrapText="1"/>
    </xf>
    <xf numFmtId="3" fontId="1" fillId="4" borderId="0" xfId="0" applyNumberFormat="1" applyFont="1" applyFill="1" applyAlignment="1">
      <alignment vertical="top"/>
    </xf>
    <xf numFmtId="3" fontId="1" fillId="4" borderId="0" xfId="0" applyNumberFormat="1" applyFont="1" applyFill="1" applyBorder="1" applyAlignment="1">
      <alignment vertical="top"/>
    </xf>
    <xf numFmtId="3" fontId="3" fillId="4" borderId="0" xfId="0" applyNumberFormat="1" applyFont="1" applyFill="1" applyBorder="1" applyAlignment="1">
      <alignment vertical="top"/>
    </xf>
    <xf numFmtId="3" fontId="1" fillId="4" borderId="0" xfId="0" applyNumberFormat="1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vertical="top"/>
    </xf>
    <xf numFmtId="3" fontId="3" fillId="4" borderId="0" xfId="0" applyNumberFormat="1" applyFont="1" applyFill="1" applyBorder="1" applyAlignment="1">
      <alignment horizontal="left" vertical="top"/>
    </xf>
    <xf numFmtId="3" fontId="3" fillId="4" borderId="0" xfId="0" applyNumberFormat="1" applyFont="1" applyFill="1" applyBorder="1" applyAlignment="1">
      <alignment horizontal="center" vertical="top"/>
    </xf>
    <xf numFmtId="3" fontId="3" fillId="4" borderId="0" xfId="0" applyNumberFormat="1" applyFont="1" applyFill="1" applyBorder="1" applyAlignment="1">
      <alignment horizontal="right" vertical="top"/>
    </xf>
    <xf numFmtId="2" fontId="1" fillId="4" borderId="0" xfId="0" applyNumberFormat="1" applyFont="1" applyFill="1"/>
    <xf numFmtId="0" fontId="1" fillId="0" borderId="0" xfId="0" applyFont="1" applyAlignment="1">
      <alignment horizontal="right"/>
    </xf>
    <xf numFmtId="49" fontId="3" fillId="0" borderId="0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vertical="top"/>
    </xf>
    <xf numFmtId="49" fontId="6" fillId="0" borderId="0" xfId="0" applyNumberFormat="1" applyFont="1" applyAlignment="1">
      <alignment vertical="top"/>
    </xf>
    <xf numFmtId="49" fontId="6" fillId="0" borderId="0" xfId="0" applyNumberFormat="1" applyFont="1" applyAlignment="1">
      <alignment horizontal="left" vertical="top"/>
    </xf>
    <xf numFmtId="49" fontId="6" fillId="0" borderId="0" xfId="0" applyNumberFormat="1" applyFont="1" applyAlignment="1">
      <alignment vertical="top" wrapText="1"/>
    </xf>
    <xf numFmtId="1" fontId="6" fillId="0" borderId="0" xfId="0" applyNumberFormat="1" applyFont="1" applyAlignment="1">
      <alignment vertical="top"/>
    </xf>
    <xf numFmtId="3" fontId="6" fillId="0" borderId="0" xfId="0" applyNumberFormat="1" applyFont="1" applyAlignment="1">
      <alignment vertical="top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top"/>
    </xf>
    <xf numFmtId="49" fontId="2" fillId="0" borderId="1" xfId="0" applyNumberFormat="1" applyFont="1" applyBorder="1" applyAlignment="1">
      <alignment horizontal="left" vertical="top"/>
    </xf>
    <xf numFmtId="49" fontId="2" fillId="0" borderId="1" xfId="0" applyNumberFormat="1" applyFont="1" applyBorder="1" applyAlignment="1">
      <alignment vertical="top" wrapText="1"/>
    </xf>
    <xf numFmtId="1" fontId="2" fillId="0" borderId="1" xfId="0" applyNumberFormat="1" applyFont="1" applyBorder="1" applyAlignment="1">
      <alignment vertical="top"/>
    </xf>
    <xf numFmtId="3" fontId="2" fillId="0" borderId="1" xfId="0" applyNumberFormat="1" applyFont="1" applyBorder="1" applyAlignment="1">
      <alignment vertical="top"/>
    </xf>
    <xf numFmtId="0" fontId="2" fillId="5" borderId="1" xfId="0" applyFont="1" applyFill="1" applyBorder="1" applyAlignment="1">
      <alignment horizontal="center" vertical="top"/>
    </xf>
    <xf numFmtId="49" fontId="3" fillId="5" borderId="1" xfId="0" applyNumberFormat="1" applyFont="1" applyFill="1" applyBorder="1" applyAlignment="1">
      <alignment horizontal="center" vertical="top"/>
    </xf>
    <xf numFmtId="49" fontId="3" fillId="5" borderId="1" xfId="0" applyNumberFormat="1" applyFont="1" applyFill="1" applyBorder="1" applyAlignment="1">
      <alignment horizontal="center" vertical="top" wrapText="1"/>
    </xf>
    <xf numFmtId="1" fontId="3" fillId="5" borderId="1" xfId="0" applyNumberFormat="1" applyFont="1" applyFill="1" applyBorder="1" applyAlignment="1">
      <alignment horizontal="center" vertical="top"/>
    </xf>
    <xf numFmtId="3" fontId="3" fillId="5" borderId="1" xfId="0" applyNumberFormat="1" applyFont="1" applyFill="1" applyBorder="1" applyAlignment="1">
      <alignment horizontal="center" vertical="top"/>
    </xf>
    <xf numFmtId="49" fontId="1" fillId="0" borderId="1" xfId="0" quotePrefix="1" applyNumberFormat="1" applyFont="1" applyBorder="1" applyAlignment="1">
      <alignment vertical="top" wrapText="1"/>
    </xf>
    <xf numFmtId="0" fontId="2" fillId="3" borderId="1" xfId="0" applyFont="1" applyFill="1" applyBorder="1" applyAlignment="1">
      <alignment horizontal="left" vertical="top"/>
    </xf>
    <xf numFmtId="49" fontId="3" fillId="3" borderId="1" xfId="0" applyNumberFormat="1" applyFont="1" applyFill="1" applyBorder="1" applyAlignment="1">
      <alignment horizontal="left" vertical="top" wrapText="1"/>
    </xf>
    <xf numFmtId="1" fontId="3" fillId="3" borderId="1" xfId="0" applyNumberFormat="1" applyFont="1" applyFill="1" applyBorder="1" applyAlignment="1">
      <alignment horizontal="left" vertical="top"/>
    </xf>
    <xf numFmtId="3" fontId="3" fillId="3" borderId="1" xfId="0" applyNumberFormat="1" applyFont="1" applyFill="1" applyBorder="1" applyAlignment="1">
      <alignment horizontal="left" vertical="top"/>
    </xf>
    <xf numFmtId="49" fontId="1" fillId="0" borderId="1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77"/>
  <sheetViews>
    <sheetView tabSelected="1" topLeftCell="C1" zoomScale="120" zoomScaleNormal="120" zoomScalePageLayoutView="120" workbookViewId="0">
      <selection activeCell="D16" sqref="D16"/>
    </sheetView>
  </sheetViews>
  <sheetFormatPr baseColWidth="10" defaultColWidth="8.83203125" defaultRowHeight="13" x14ac:dyDescent="0.15"/>
  <cols>
    <col min="1" max="1" width="10.83203125" style="11" hidden="1" customWidth="1"/>
    <col min="2" max="2" width="14.5" style="12" hidden="1" customWidth="1"/>
    <col min="3" max="3" width="13.6640625" style="13" customWidth="1"/>
    <col min="4" max="4" width="56.83203125" style="8" customWidth="1"/>
    <col min="5" max="5" width="9.6640625" style="15" hidden="1" customWidth="1"/>
    <col min="6" max="6" width="13.6640625" style="22" customWidth="1"/>
    <col min="7" max="7" width="12.6640625" style="87" customWidth="1"/>
    <col min="8" max="27" width="12.6640625" style="22" customWidth="1"/>
    <col min="28" max="32" width="9.6640625" style="22" customWidth="1"/>
    <col min="33" max="103" width="9.6640625" style="23" customWidth="1"/>
  </cols>
  <sheetData>
    <row r="1" spans="1:103" x14ac:dyDescent="0.15">
      <c r="F1" s="96" t="s">
        <v>61</v>
      </c>
    </row>
    <row r="2" spans="1:103" x14ac:dyDescent="0.15">
      <c r="F2" s="96" t="s">
        <v>62</v>
      </c>
    </row>
    <row r="3" spans="1:103" x14ac:dyDescent="0.15">
      <c r="F3" s="96" t="s">
        <v>63</v>
      </c>
    </row>
    <row r="4" spans="1:103" x14ac:dyDescent="0.15">
      <c r="F4" s="96" t="s">
        <v>65</v>
      </c>
    </row>
    <row r="5" spans="1:103" x14ac:dyDescent="0.15">
      <c r="F5" s="96" t="s">
        <v>64</v>
      </c>
    </row>
    <row r="6" spans="1:103" x14ac:dyDescent="0.15">
      <c r="A6" s="11" t="s">
        <v>6</v>
      </c>
      <c r="C6" s="13" t="s">
        <v>5</v>
      </c>
      <c r="D6" s="14"/>
    </row>
    <row r="7" spans="1:103" x14ac:dyDescent="0.15">
      <c r="C7" s="13" t="s">
        <v>7</v>
      </c>
      <c r="D7" s="9" t="s">
        <v>8</v>
      </c>
      <c r="E7" s="16"/>
      <c r="F7" s="24"/>
      <c r="G7" s="88"/>
    </row>
    <row r="8" spans="1:103" s="4" customFormat="1" x14ac:dyDescent="0.15">
      <c r="A8" s="17"/>
      <c r="B8" s="18"/>
      <c r="C8" s="13" t="s">
        <v>9</v>
      </c>
      <c r="D8" s="31" t="s">
        <v>10</v>
      </c>
      <c r="E8" s="19"/>
      <c r="F8" s="25"/>
      <c r="G8" s="89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</row>
    <row r="9" spans="1:103" s="4" customFormat="1" x14ac:dyDescent="0.15">
      <c r="A9" s="17"/>
      <c r="B9" s="18"/>
      <c r="C9" s="13"/>
      <c r="D9" s="9" t="s">
        <v>60</v>
      </c>
      <c r="E9" s="19"/>
      <c r="F9" s="25"/>
      <c r="G9" s="89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</row>
    <row r="10" spans="1:103" s="4" customFormat="1" x14ac:dyDescent="0.15">
      <c r="A10" s="17"/>
      <c r="B10" s="18"/>
      <c r="C10" s="13"/>
      <c r="D10" s="9"/>
      <c r="E10" s="19"/>
      <c r="F10" s="25"/>
      <c r="G10" s="89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</row>
    <row r="11" spans="1:103" s="4" customFormat="1" hidden="1" x14ac:dyDescent="0.15">
      <c r="A11" s="17"/>
      <c r="B11" s="18"/>
      <c r="C11" s="13"/>
      <c r="D11" s="9"/>
      <c r="E11" s="19"/>
      <c r="F11" s="25"/>
      <c r="G11" s="89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</row>
    <row r="12" spans="1:103" hidden="1" x14ac:dyDescent="0.15">
      <c r="D12" s="9"/>
    </row>
    <row r="13" spans="1:103" hidden="1" x14ac:dyDescent="0.15">
      <c r="D13" s="9"/>
    </row>
    <row r="14" spans="1:103" hidden="1" x14ac:dyDescent="0.15">
      <c r="D14" s="9"/>
    </row>
    <row r="15" spans="1:103" x14ac:dyDescent="0.15">
      <c r="D15" s="9"/>
    </row>
    <row r="16" spans="1:103" s="21" customFormat="1" ht="34.5" customHeight="1" x14ac:dyDescent="0.15">
      <c r="A16" s="33" t="s">
        <v>4</v>
      </c>
      <c r="B16" s="6"/>
      <c r="C16" s="6" t="s">
        <v>2</v>
      </c>
      <c r="D16" s="6" t="s">
        <v>1</v>
      </c>
      <c r="E16" s="7" t="s">
        <v>3</v>
      </c>
      <c r="F16" s="32" t="s">
        <v>11</v>
      </c>
      <c r="G16" s="90"/>
      <c r="H16" s="28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</row>
    <row r="17" spans="1:7" x14ac:dyDescent="0.15">
      <c r="A17" s="39"/>
      <c r="B17" s="40"/>
      <c r="C17" s="41"/>
      <c r="D17" s="42" t="s">
        <v>12</v>
      </c>
      <c r="E17" s="43">
        <v>341004</v>
      </c>
      <c r="F17" s="44">
        <v>341004</v>
      </c>
      <c r="G17" s="91"/>
    </row>
    <row r="18" spans="1:7" x14ac:dyDescent="0.15">
      <c r="A18" s="45"/>
      <c r="B18" s="46"/>
      <c r="C18" s="47"/>
      <c r="D18" s="48" t="s">
        <v>13</v>
      </c>
      <c r="E18" s="49">
        <v>341004</v>
      </c>
      <c r="F18" s="50">
        <v>341004</v>
      </c>
      <c r="G18" s="89"/>
    </row>
    <row r="19" spans="1:7" x14ac:dyDescent="0.15">
      <c r="A19" s="55"/>
      <c r="B19" s="56"/>
      <c r="C19" s="57"/>
      <c r="D19" s="58" t="s">
        <v>14</v>
      </c>
      <c r="E19" s="59">
        <v>40800</v>
      </c>
      <c r="F19" s="60">
        <v>40800</v>
      </c>
      <c r="G19" s="89"/>
    </row>
    <row r="20" spans="1:7" x14ac:dyDescent="0.15">
      <c r="A20" s="51"/>
      <c r="B20" s="52"/>
      <c r="C20" s="53" t="s">
        <v>16</v>
      </c>
      <c r="D20" s="54" t="s">
        <v>15</v>
      </c>
      <c r="E20" s="61">
        <v>40800</v>
      </c>
      <c r="F20" s="62">
        <v>40800</v>
      </c>
      <c r="G20" s="92"/>
    </row>
    <row r="21" spans="1:7" x14ac:dyDescent="0.15">
      <c r="A21" s="51"/>
      <c r="B21" s="52"/>
      <c r="C21" s="63" t="s">
        <v>18</v>
      </c>
      <c r="D21" s="54" t="s">
        <v>17</v>
      </c>
      <c r="E21" s="64">
        <v>40800</v>
      </c>
      <c r="F21" s="65">
        <v>40800</v>
      </c>
      <c r="G21" s="93"/>
    </row>
    <row r="22" spans="1:7" x14ac:dyDescent="0.15">
      <c r="A22" s="51"/>
      <c r="B22" s="52"/>
      <c r="C22" s="66" t="s">
        <v>20</v>
      </c>
      <c r="D22" s="54" t="s">
        <v>19</v>
      </c>
      <c r="E22" s="67"/>
      <c r="F22" s="68">
        <v>40800</v>
      </c>
      <c r="G22" s="94"/>
    </row>
    <row r="23" spans="1:7" x14ac:dyDescent="0.15">
      <c r="A23" s="20" t="s">
        <v>21</v>
      </c>
      <c r="B23" s="34" t="s">
        <v>22</v>
      </c>
      <c r="C23" s="35" t="s">
        <v>24</v>
      </c>
      <c r="D23" s="36" t="s">
        <v>23</v>
      </c>
      <c r="E23" s="37">
        <v>40800</v>
      </c>
      <c r="F23" s="38">
        <v>40800</v>
      </c>
      <c r="G23" s="88"/>
    </row>
    <row r="24" spans="1:7" x14ac:dyDescent="0.15">
      <c r="A24" s="55"/>
      <c r="B24" s="56"/>
      <c r="C24" s="57"/>
      <c r="D24" s="58" t="s">
        <v>25</v>
      </c>
      <c r="E24" s="59">
        <v>300204</v>
      </c>
      <c r="F24" s="60">
        <v>300204</v>
      </c>
      <c r="G24" s="89"/>
    </row>
    <row r="25" spans="1:7" x14ac:dyDescent="0.15">
      <c r="A25" s="51"/>
      <c r="B25" s="52"/>
      <c r="C25" s="53" t="s">
        <v>27</v>
      </c>
      <c r="D25" s="54" t="s">
        <v>26</v>
      </c>
      <c r="E25" s="61">
        <v>300204</v>
      </c>
      <c r="F25" s="62">
        <v>300204</v>
      </c>
      <c r="G25" s="92"/>
    </row>
    <row r="26" spans="1:7" x14ac:dyDescent="0.15">
      <c r="A26" s="51"/>
      <c r="B26" s="52"/>
      <c r="C26" s="63" t="s">
        <v>29</v>
      </c>
      <c r="D26" s="54" t="s">
        <v>28</v>
      </c>
      <c r="E26" s="64">
        <v>300204</v>
      </c>
      <c r="F26" s="65">
        <v>300204</v>
      </c>
      <c r="G26" s="93"/>
    </row>
    <row r="27" spans="1:7" x14ac:dyDescent="0.15">
      <c r="A27" s="51"/>
      <c r="B27" s="52"/>
      <c r="C27" s="66" t="s">
        <v>31</v>
      </c>
      <c r="D27" s="54" t="s">
        <v>30</v>
      </c>
      <c r="E27" s="67"/>
      <c r="F27" s="68">
        <v>300204</v>
      </c>
      <c r="G27" s="94"/>
    </row>
    <row r="28" spans="1:7" x14ac:dyDescent="0.15">
      <c r="A28" s="20" t="s">
        <v>21</v>
      </c>
      <c r="B28" s="34" t="s">
        <v>22</v>
      </c>
      <c r="C28" s="35" t="s">
        <v>32</v>
      </c>
      <c r="D28" s="36" t="s">
        <v>30</v>
      </c>
      <c r="E28" s="37">
        <v>300204</v>
      </c>
      <c r="F28" s="38">
        <v>300204</v>
      </c>
      <c r="G28" s="88"/>
    </row>
    <row r="29" spans="1:7" x14ac:dyDescent="0.15">
      <c r="A29" s="69"/>
      <c r="B29" s="70"/>
      <c r="C29" s="71"/>
      <c r="D29" s="72" t="s">
        <v>33</v>
      </c>
      <c r="E29" s="73">
        <v>365223</v>
      </c>
      <c r="F29" s="74">
        <v>365223</v>
      </c>
      <c r="G29" s="89"/>
    </row>
    <row r="30" spans="1:7" x14ac:dyDescent="0.15">
      <c r="A30" s="20" t="s">
        <v>34</v>
      </c>
      <c r="B30" s="34" t="s">
        <v>22</v>
      </c>
      <c r="C30" s="75" t="s">
        <v>36</v>
      </c>
      <c r="D30" s="36" t="s">
        <v>35</v>
      </c>
      <c r="E30" s="37">
        <v>304423</v>
      </c>
      <c r="F30" s="38">
        <v>304423</v>
      </c>
      <c r="G30" s="88"/>
    </row>
    <row r="31" spans="1:7" x14ac:dyDescent="0.15">
      <c r="A31" s="20" t="s">
        <v>34</v>
      </c>
      <c r="B31" s="34" t="s">
        <v>22</v>
      </c>
      <c r="C31" s="75" t="s">
        <v>38</v>
      </c>
      <c r="D31" s="36" t="s">
        <v>37</v>
      </c>
      <c r="E31" s="37">
        <v>60800</v>
      </c>
      <c r="F31" s="38">
        <v>60800</v>
      </c>
      <c r="G31" s="88"/>
    </row>
    <row r="32" spans="1:7" x14ac:dyDescent="0.15">
      <c r="A32" s="69"/>
      <c r="B32" s="70"/>
      <c r="C32" s="71"/>
      <c r="D32" s="72" t="s">
        <v>39</v>
      </c>
      <c r="E32" s="73">
        <v>365223</v>
      </c>
      <c r="F32" s="74">
        <v>365223</v>
      </c>
      <c r="G32" s="89"/>
    </row>
    <row r="33" spans="1:103" x14ac:dyDescent="0.15">
      <c r="A33" s="55"/>
      <c r="B33" s="56"/>
      <c r="C33" s="76" t="s">
        <v>41</v>
      </c>
      <c r="D33" s="58" t="s">
        <v>40</v>
      </c>
      <c r="E33" s="77">
        <v>4326</v>
      </c>
      <c r="F33" s="78">
        <v>4326</v>
      </c>
      <c r="G33" s="93"/>
    </row>
    <row r="34" spans="1:103" x14ac:dyDescent="0.15">
      <c r="A34" s="20" t="s">
        <v>34</v>
      </c>
      <c r="B34" s="34" t="s">
        <v>22</v>
      </c>
      <c r="C34" s="35" t="s">
        <v>43</v>
      </c>
      <c r="D34" s="36" t="s">
        <v>42</v>
      </c>
      <c r="E34" s="37">
        <v>3500</v>
      </c>
      <c r="F34" s="38">
        <v>3500</v>
      </c>
      <c r="G34" s="88"/>
    </row>
    <row r="35" spans="1:103" ht="22" x14ac:dyDescent="0.15">
      <c r="A35" s="20" t="s">
        <v>34</v>
      </c>
      <c r="B35" s="34" t="s">
        <v>22</v>
      </c>
      <c r="C35" s="35" t="s">
        <v>45</v>
      </c>
      <c r="D35" s="36" t="s">
        <v>44</v>
      </c>
      <c r="E35" s="37">
        <v>826</v>
      </c>
      <c r="F35" s="38">
        <v>826</v>
      </c>
      <c r="G35" s="88"/>
    </row>
    <row r="36" spans="1:103" x14ac:dyDescent="0.15">
      <c r="A36" s="55"/>
      <c r="B36" s="56"/>
      <c r="C36" s="76" t="s">
        <v>47</v>
      </c>
      <c r="D36" s="58" t="s">
        <v>46</v>
      </c>
      <c r="E36" s="77">
        <v>335897</v>
      </c>
      <c r="F36" s="78">
        <v>335897</v>
      </c>
      <c r="G36" s="93"/>
    </row>
    <row r="37" spans="1:103" x14ac:dyDescent="0.15">
      <c r="A37" s="20" t="s">
        <v>34</v>
      </c>
      <c r="B37" s="34" t="s">
        <v>22</v>
      </c>
      <c r="C37" s="35" t="s">
        <v>49</v>
      </c>
      <c r="D37" s="36" t="s">
        <v>48</v>
      </c>
      <c r="E37" s="37">
        <v>289697</v>
      </c>
      <c r="F37" s="38">
        <v>289697</v>
      </c>
      <c r="G37" s="88"/>
    </row>
    <row r="38" spans="1:103" x14ac:dyDescent="0.15">
      <c r="A38" s="20" t="s">
        <v>34</v>
      </c>
      <c r="B38" s="34" t="s">
        <v>22</v>
      </c>
      <c r="C38" s="35" t="s">
        <v>51</v>
      </c>
      <c r="D38" s="36" t="s">
        <v>50</v>
      </c>
      <c r="E38" s="37">
        <v>44700</v>
      </c>
      <c r="F38" s="38">
        <v>44700</v>
      </c>
      <c r="G38" s="88"/>
    </row>
    <row r="39" spans="1:103" x14ac:dyDescent="0.15">
      <c r="A39" s="20" t="s">
        <v>34</v>
      </c>
      <c r="B39" s="34" t="s">
        <v>22</v>
      </c>
      <c r="C39" s="35" t="s">
        <v>53</v>
      </c>
      <c r="D39" s="36" t="s">
        <v>52</v>
      </c>
      <c r="E39" s="37">
        <v>1500</v>
      </c>
      <c r="F39" s="38">
        <v>1500</v>
      </c>
      <c r="G39" s="88"/>
    </row>
    <row r="40" spans="1:103" x14ac:dyDescent="0.15">
      <c r="A40" s="55"/>
      <c r="B40" s="56"/>
      <c r="C40" s="76" t="s">
        <v>55</v>
      </c>
      <c r="D40" s="58" t="s">
        <v>54</v>
      </c>
      <c r="E40" s="77">
        <v>25000</v>
      </c>
      <c r="F40" s="78">
        <v>25000</v>
      </c>
      <c r="G40" s="93"/>
    </row>
    <row r="41" spans="1:103" x14ac:dyDescent="0.15">
      <c r="A41" s="20" t="s">
        <v>34</v>
      </c>
      <c r="B41" s="34" t="s">
        <v>22</v>
      </c>
      <c r="C41" s="35" t="s">
        <v>57</v>
      </c>
      <c r="D41" s="36" t="s">
        <v>56</v>
      </c>
      <c r="E41" s="37">
        <v>25000</v>
      </c>
      <c r="F41" s="38">
        <v>25000</v>
      </c>
      <c r="G41" s="88"/>
    </row>
    <row r="42" spans="1:103" x14ac:dyDescent="0.15">
      <c r="A42" s="79"/>
      <c r="B42" s="80"/>
      <c r="C42" s="81"/>
      <c r="D42" s="72" t="s">
        <v>58</v>
      </c>
      <c r="E42" s="82"/>
      <c r="F42" s="83">
        <v>-24219</v>
      </c>
      <c r="G42" s="91"/>
    </row>
    <row r="43" spans="1:103" x14ac:dyDescent="0.15">
      <c r="A43" s="69"/>
      <c r="B43" s="70"/>
      <c r="C43" s="71"/>
      <c r="D43" s="84" t="s">
        <v>59</v>
      </c>
      <c r="E43" s="73">
        <v>183162</v>
      </c>
      <c r="F43" s="74">
        <v>24219</v>
      </c>
      <c r="G43" s="89"/>
    </row>
    <row r="44" spans="1:103" x14ac:dyDescent="0.15">
      <c r="A44" s="85"/>
      <c r="B44" s="53" t="s">
        <v>0</v>
      </c>
      <c r="C44" s="53" t="s">
        <v>66</v>
      </c>
      <c r="D44" s="86" t="s">
        <v>67</v>
      </c>
      <c r="E44" s="61">
        <v>92672</v>
      </c>
      <c r="F44" s="65">
        <f>F45-F46</f>
        <v>24219</v>
      </c>
      <c r="G44" s="22"/>
      <c r="AE44" s="23"/>
      <c r="AF44" s="23"/>
      <c r="CX44"/>
      <c r="CY44"/>
    </row>
    <row r="45" spans="1:103" x14ac:dyDescent="0.15">
      <c r="A45" s="20" t="s">
        <v>21</v>
      </c>
      <c r="B45" s="34" t="s">
        <v>22</v>
      </c>
      <c r="C45" s="35"/>
      <c r="D45" s="36" t="s">
        <v>68</v>
      </c>
      <c r="E45" s="37">
        <v>27760</v>
      </c>
      <c r="F45" s="38">
        <v>183162</v>
      </c>
      <c r="G45" s="22"/>
      <c r="AE45" s="23"/>
      <c r="AF45" s="23"/>
      <c r="CX45"/>
      <c r="CY45"/>
    </row>
    <row r="46" spans="1:103" x14ac:dyDescent="0.15">
      <c r="A46" s="20"/>
      <c r="B46" s="34" t="s">
        <v>0</v>
      </c>
      <c r="C46" s="35"/>
      <c r="D46" s="36" t="s">
        <v>69</v>
      </c>
      <c r="E46" s="37">
        <v>56126</v>
      </c>
      <c r="F46" s="38">
        <v>158943</v>
      </c>
      <c r="G46" s="22"/>
      <c r="AE46" s="23"/>
      <c r="AF46" s="23"/>
      <c r="CX46"/>
      <c r="CY46"/>
    </row>
    <row r="47" spans="1:103" x14ac:dyDescent="0.15">
      <c r="B47" s="12" t="s">
        <v>0</v>
      </c>
    </row>
    <row r="48" spans="1:103" x14ac:dyDescent="0.15">
      <c r="A48"/>
      <c r="B48" s="1" t="s">
        <v>0</v>
      </c>
      <c r="C48" s="2"/>
      <c r="E48" s="5"/>
      <c r="F48" s="3"/>
      <c r="G48" s="95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</row>
    <row r="49" spans="1:103" x14ac:dyDescent="0.15">
      <c r="A49"/>
      <c r="B49" s="1" t="s">
        <v>0</v>
      </c>
      <c r="C49" s="2"/>
      <c r="E49" s="5"/>
      <c r="F49" s="3"/>
      <c r="G49" s="95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</row>
    <row r="50" spans="1:103" x14ac:dyDescent="0.15">
      <c r="A50"/>
      <c r="B50" s="1" t="s">
        <v>0</v>
      </c>
      <c r="C50" s="2" t="s">
        <v>87</v>
      </c>
      <c r="E50" s="5"/>
      <c r="F50" s="3" t="s">
        <v>88</v>
      </c>
      <c r="G50" s="95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</row>
    <row r="51" spans="1:103" x14ac:dyDescent="0.15">
      <c r="A51"/>
      <c r="B51" s="1" t="s">
        <v>0</v>
      </c>
      <c r="C51" s="2"/>
      <c r="E51" s="5"/>
      <c r="F51" s="3"/>
      <c r="G51" s="95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</row>
    <row r="52" spans="1:103" x14ac:dyDescent="0.15">
      <c r="A52"/>
      <c r="B52" s="1" t="s">
        <v>0</v>
      </c>
      <c r="C52" s="2"/>
      <c r="E52" s="5"/>
      <c r="F52" s="3"/>
      <c r="G52" s="95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</row>
    <row r="53" spans="1:103" x14ac:dyDescent="0.15">
      <c r="A53"/>
      <c r="B53" s="1" t="s">
        <v>0</v>
      </c>
      <c r="C53" s="2"/>
      <c r="E53" s="5"/>
      <c r="F53" s="3"/>
      <c r="G53" s="95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</row>
    <row r="54" spans="1:103" x14ac:dyDescent="0.15">
      <c r="A54"/>
      <c r="B54" s="1" t="s">
        <v>0</v>
      </c>
      <c r="C54" s="2"/>
      <c r="E54" s="5"/>
      <c r="F54" s="3"/>
      <c r="G54" s="95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</row>
    <row r="55" spans="1:103" x14ac:dyDescent="0.15">
      <c r="A55"/>
      <c r="B55" s="1" t="s">
        <v>0</v>
      </c>
      <c r="C55" s="2"/>
      <c r="E55" s="5"/>
      <c r="F55" s="3"/>
      <c r="G55" s="95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</row>
    <row r="56" spans="1:103" x14ac:dyDescent="0.15">
      <c r="A56"/>
      <c r="B56" s="1" t="s">
        <v>0</v>
      </c>
      <c r="C56" s="2"/>
      <c r="E56" s="5"/>
      <c r="F56" s="3"/>
      <c r="G56" s="95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</row>
    <row r="57" spans="1:103" x14ac:dyDescent="0.15">
      <c r="A57"/>
      <c r="B57" s="1" t="s">
        <v>0</v>
      </c>
      <c r="C57" s="2"/>
      <c r="E57" s="5"/>
      <c r="F57" s="3"/>
      <c r="G57" s="95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</row>
    <row r="58" spans="1:103" x14ac:dyDescent="0.15">
      <c r="A58"/>
      <c r="B58" s="1" t="s">
        <v>0</v>
      </c>
      <c r="C58" s="2"/>
      <c r="E58" s="5"/>
      <c r="F58" s="3"/>
      <c r="G58" s="95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</row>
    <row r="59" spans="1:103" x14ac:dyDescent="0.15">
      <c r="A59"/>
      <c r="B59" s="1" t="s">
        <v>0</v>
      </c>
      <c r="C59" s="2"/>
      <c r="E59" s="5"/>
      <c r="F59" s="3"/>
      <c r="G59" s="95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</row>
    <row r="60" spans="1:103" x14ac:dyDescent="0.15">
      <c r="A60"/>
      <c r="B60" s="1" t="s">
        <v>0</v>
      </c>
      <c r="C60" s="2"/>
      <c r="E60" s="5"/>
      <c r="F60" s="3"/>
      <c r="G60" s="95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</row>
    <row r="61" spans="1:103" x14ac:dyDescent="0.15">
      <c r="A61"/>
      <c r="B61" s="1" t="s">
        <v>0</v>
      </c>
      <c r="C61" s="2"/>
      <c r="E61" s="5"/>
      <c r="F61" s="3"/>
      <c r="G61" s="95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</row>
    <row r="62" spans="1:103" x14ac:dyDescent="0.15">
      <c r="A62"/>
      <c r="B62" s="1" t="s">
        <v>0</v>
      </c>
      <c r="C62" s="2"/>
      <c r="E62" s="5"/>
      <c r="F62" s="3"/>
      <c r="G62" s="95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</row>
    <row r="63" spans="1:103" x14ac:dyDescent="0.15">
      <c r="A63"/>
      <c r="B63" s="1" t="s">
        <v>0</v>
      </c>
      <c r="C63" s="2"/>
      <c r="E63" s="5"/>
      <c r="F63" s="3"/>
      <c r="G63" s="95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</row>
    <row r="64" spans="1:103" x14ac:dyDescent="0.15">
      <c r="A64"/>
      <c r="B64" s="1" t="s">
        <v>0</v>
      </c>
      <c r="C64" s="2"/>
      <c r="E64" s="5"/>
      <c r="F64" s="3"/>
      <c r="G64" s="95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</row>
    <row r="65" spans="1:103" x14ac:dyDescent="0.15">
      <c r="A65"/>
      <c r="B65" s="1" t="s">
        <v>0</v>
      </c>
      <c r="C65" s="2"/>
      <c r="E65" s="5"/>
      <c r="F65" s="3"/>
      <c r="G65" s="95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</row>
    <row r="66" spans="1:103" x14ac:dyDescent="0.15">
      <c r="A66"/>
      <c r="B66" s="1" t="s">
        <v>0</v>
      </c>
      <c r="C66" s="2"/>
      <c r="E66" s="5"/>
      <c r="F66" s="3"/>
      <c r="G66" s="95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</row>
    <row r="67" spans="1:103" x14ac:dyDescent="0.15">
      <c r="A67"/>
      <c r="B67" s="1" t="s">
        <v>0</v>
      </c>
      <c r="C67" s="2"/>
      <c r="E67" s="5"/>
      <c r="F67" s="3"/>
      <c r="G67" s="95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</row>
    <row r="68" spans="1:103" x14ac:dyDescent="0.15">
      <c r="A68"/>
      <c r="B68" s="1" t="s">
        <v>0</v>
      </c>
      <c r="C68" s="2"/>
      <c r="E68" s="5"/>
      <c r="F68" s="3"/>
      <c r="G68" s="95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</row>
    <row r="69" spans="1:103" x14ac:dyDescent="0.15">
      <c r="A69"/>
      <c r="B69" s="1" t="s">
        <v>0</v>
      </c>
      <c r="C69" s="2"/>
      <c r="E69" s="5"/>
      <c r="F69" s="3"/>
      <c r="G69" s="95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</row>
    <row r="70" spans="1:103" x14ac:dyDescent="0.15">
      <c r="A70"/>
      <c r="B70" s="1" t="s">
        <v>0</v>
      </c>
      <c r="C70" s="2"/>
      <c r="E70" s="5"/>
      <c r="F70" s="3"/>
      <c r="G70" s="95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</row>
    <row r="71" spans="1:103" x14ac:dyDescent="0.15">
      <c r="A71"/>
      <c r="B71" s="1" t="s">
        <v>0</v>
      </c>
      <c r="C71" s="2"/>
      <c r="E71" s="5"/>
      <c r="F71" s="3"/>
      <c r="G71" s="95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</row>
    <row r="72" spans="1:103" x14ac:dyDescent="0.15">
      <c r="A72"/>
      <c r="B72" s="1" t="s">
        <v>0</v>
      </c>
      <c r="C72" s="2"/>
      <c r="E72" s="5"/>
      <c r="F72" s="3"/>
      <c r="G72" s="95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</row>
    <row r="73" spans="1:103" x14ac:dyDescent="0.15">
      <c r="A73"/>
      <c r="B73" s="1" t="s">
        <v>0</v>
      </c>
      <c r="C73" s="2"/>
      <c r="E73" s="5"/>
      <c r="F73" s="3"/>
      <c r="G73" s="95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</row>
    <row r="74" spans="1:103" x14ac:dyDescent="0.15">
      <c r="A74"/>
      <c r="B74" s="1" t="s">
        <v>0</v>
      </c>
      <c r="C74" s="2"/>
      <c r="E74" s="5"/>
      <c r="F74" s="3"/>
      <c r="G74" s="95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</row>
    <row r="75" spans="1:103" x14ac:dyDescent="0.15">
      <c r="A75"/>
      <c r="B75" s="1" t="s">
        <v>0</v>
      </c>
      <c r="C75" s="2"/>
      <c r="E75" s="5"/>
      <c r="F75" s="3"/>
      <c r="G75" s="95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</row>
    <row r="76" spans="1:103" x14ac:dyDescent="0.15">
      <c r="A76"/>
      <c r="B76" s="1" t="s">
        <v>0</v>
      </c>
      <c r="C76" s="2"/>
      <c r="E76" s="5"/>
      <c r="F76" s="3"/>
      <c r="G76" s="95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</row>
    <row r="77" spans="1:103" x14ac:dyDescent="0.15">
      <c r="B77" s="12" t="s">
        <v>0</v>
      </c>
    </row>
  </sheetData>
  <phoneticPr fontId="1" type="noConversion"/>
  <pageMargins left="0.75" right="0.75" top="1" bottom="1" header="0.5" footer="0.5"/>
  <pageSetup paperSize="9" scale="85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E75"/>
  <sheetViews>
    <sheetView topLeftCell="C1" zoomScale="110" zoomScaleNormal="110" zoomScalePageLayoutView="110" workbookViewId="0">
      <selection activeCell="D45" sqref="D45"/>
    </sheetView>
  </sheetViews>
  <sheetFormatPr baseColWidth="10" defaultColWidth="8.83203125" defaultRowHeight="13" x14ac:dyDescent="0.15"/>
  <cols>
    <col min="1" max="1" width="10.83203125" style="11" hidden="1" customWidth="1"/>
    <col min="2" max="2" width="14.5" style="12" hidden="1" customWidth="1"/>
    <col min="3" max="3" width="13.5" style="13" customWidth="1"/>
    <col min="4" max="4" width="56.6640625" style="8" customWidth="1"/>
    <col min="5" max="5" width="9.6640625" style="15" hidden="1" customWidth="1"/>
    <col min="6" max="6" width="13.5" style="22" customWidth="1"/>
    <col min="7" max="26" width="12.6640625" style="22" customWidth="1"/>
    <col min="27" max="31" width="9.1640625" style="10" customWidth="1"/>
  </cols>
  <sheetData>
    <row r="3" spans="1:31" x14ac:dyDescent="0.15">
      <c r="D3" s="9" t="s">
        <v>70</v>
      </c>
    </row>
    <row r="4" spans="1:31" x14ac:dyDescent="0.15">
      <c r="D4" s="9" t="s">
        <v>71</v>
      </c>
    </row>
    <row r="5" spans="1:31" x14ac:dyDescent="0.15">
      <c r="D5" s="97" t="s">
        <v>72</v>
      </c>
    </row>
    <row r="6" spans="1:31" x14ac:dyDescent="0.15">
      <c r="D6" s="9"/>
      <c r="E6" s="16"/>
      <c r="F6" s="24"/>
    </row>
    <row r="8" spans="1:31" ht="16" x14ac:dyDescent="0.15">
      <c r="A8" s="98"/>
      <c r="B8" s="99"/>
      <c r="C8" s="100" t="s">
        <v>36</v>
      </c>
      <c r="D8" s="101" t="s">
        <v>35</v>
      </c>
      <c r="E8" s="102"/>
      <c r="F8" s="103"/>
    </row>
    <row r="9" spans="1:31" ht="22" x14ac:dyDescent="0.15">
      <c r="A9" s="33"/>
      <c r="B9" s="104"/>
      <c r="C9" s="104" t="s">
        <v>2</v>
      </c>
      <c r="D9" s="104" t="s">
        <v>1</v>
      </c>
      <c r="E9" s="105" t="s">
        <v>11</v>
      </c>
      <c r="F9" s="106" t="s">
        <v>11</v>
      </c>
    </row>
    <row r="10" spans="1:31" hidden="1" x14ac:dyDescent="0.15">
      <c r="A10" s="51"/>
      <c r="B10" s="107"/>
      <c r="C10" s="108" t="s">
        <v>36</v>
      </c>
      <c r="D10" s="109" t="s">
        <v>73</v>
      </c>
      <c r="E10" s="110">
        <v>304423</v>
      </c>
      <c r="F10" s="111">
        <v>304423</v>
      </c>
    </row>
    <row r="11" spans="1:31" x14ac:dyDescent="0.15">
      <c r="A11" s="112"/>
      <c r="B11" s="113"/>
      <c r="C11" s="113" t="s">
        <v>74</v>
      </c>
      <c r="D11" s="114" t="s">
        <v>75</v>
      </c>
      <c r="E11" s="115">
        <v>302270</v>
      </c>
      <c r="F11" s="116">
        <v>302270</v>
      </c>
    </row>
    <row r="12" spans="1:31" x14ac:dyDescent="0.15">
      <c r="A12" s="20" t="s">
        <v>34</v>
      </c>
      <c r="B12" s="34" t="s">
        <v>22</v>
      </c>
      <c r="C12" s="35"/>
      <c r="D12" s="117" t="s">
        <v>76</v>
      </c>
      <c r="E12" s="37">
        <v>234070</v>
      </c>
      <c r="F12" s="38">
        <v>234070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</row>
    <row r="13" spans="1:31" ht="22" x14ac:dyDescent="0.15">
      <c r="A13" s="20" t="s">
        <v>34</v>
      </c>
      <c r="B13" s="34" t="s">
        <v>22</v>
      </c>
      <c r="C13" s="35"/>
      <c r="D13" s="117" t="s">
        <v>77</v>
      </c>
      <c r="E13" s="37">
        <v>43200</v>
      </c>
      <c r="F13" s="38">
        <v>43200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</row>
    <row r="14" spans="1:31" x14ac:dyDescent="0.15">
      <c r="A14" s="20" t="s">
        <v>34</v>
      </c>
      <c r="B14" s="34" t="s">
        <v>22</v>
      </c>
      <c r="C14" s="35"/>
      <c r="D14" s="117" t="s">
        <v>78</v>
      </c>
      <c r="E14" s="37">
        <v>25000</v>
      </c>
      <c r="F14" s="38">
        <v>25000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pans="1:31" x14ac:dyDescent="0.15">
      <c r="A15" s="112"/>
      <c r="B15" s="113"/>
      <c r="C15" s="113" t="s">
        <v>79</v>
      </c>
      <c r="D15" s="114" t="s">
        <v>80</v>
      </c>
      <c r="E15" s="115">
        <v>2153</v>
      </c>
      <c r="F15" s="116">
        <v>2153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</row>
    <row r="16" spans="1:31" x14ac:dyDescent="0.15">
      <c r="A16" s="20" t="s">
        <v>34</v>
      </c>
      <c r="B16" s="34" t="s">
        <v>22</v>
      </c>
      <c r="C16" s="35"/>
      <c r="D16" s="117" t="s">
        <v>76</v>
      </c>
      <c r="E16" s="37">
        <v>2153</v>
      </c>
      <c r="F16" s="38">
        <v>2153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</row>
    <row r="17" spans="1:31" x14ac:dyDescent="0.15">
      <c r="A17" s="51"/>
      <c r="B17" s="107"/>
      <c r="C17" s="108" t="s">
        <v>36</v>
      </c>
      <c r="D17" s="109" t="s">
        <v>81</v>
      </c>
      <c r="E17" s="110">
        <v>304423</v>
      </c>
      <c r="F17" s="111">
        <v>304423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</row>
    <row r="18" spans="1:31" x14ac:dyDescent="0.15">
      <c r="A18" s="118"/>
      <c r="B18" s="57"/>
      <c r="C18" s="57" t="s">
        <v>47</v>
      </c>
      <c r="D18" s="119" t="s">
        <v>46</v>
      </c>
      <c r="E18" s="120">
        <v>279423</v>
      </c>
      <c r="F18" s="121">
        <v>279423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</row>
    <row r="19" spans="1:31" x14ac:dyDescent="0.15">
      <c r="A19" s="20" t="s">
        <v>34</v>
      </c>
      <c r="B19" s="34" t="s">
        <v>22</v>
      </c>
      <c r="C19" s="122" t="s">
        <v>49</v>
      </c>
      <c r="D19" s="36" t="s">
        <v>48</v>
      </c>
      <c r="E19" s="37">
        <v>236223</v>
      </c>
      <c r="F19" s="38">
        <v>236223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</row>
    <row r="20" spans="1:31" x14ac:dyDescent="0.15">
      <c r="A20" s="20" t="s">
        <v>34</v>
      </c>
      <c r="B20" s="34" t="s">
        <v>22</v>
      </c>
      <c r="C20" s="122" t="s">
        <v>51</v>
      </c>
      <c r="D20" s="36" t="s">
        <v>50</v>
      </c>
      <c r="E20" s="37">
        <v>43200</v>
      </c>
      <c r="F20" s="38">
        <v>43200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</row>
    <row r="21" spans="1:31" x14ac:dyDescent="0.15">
      <c r="A21" s="118"/>
      <c r="B21" s="57"/>
      <c r="C21" s="57" t="s">
        <v>55</v>
      </c>
      <c r="D21" s="119" t="s">
        <v>54</v>
      </c>
      <c r="E21" s="120">
        <v>25000</v>
      </c>
      <c r="F21" s="121">
        <v>25000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</row>
    <row r="22" spans="1:31" x14ac:dyDescent="0.15">
      <c r="A22" s="20" t="s">
        <v>34</v>
      </c>
      <c r="B22" s="34" t="s">
        <v>22</v>
      </c>
      <c r="C22" s="122" t="s">
        <v>57</v>
      </c>
      <c r="D22" s="36" t="s">
        <v>56</v>
      </c>
      <c r="E22" s="37">
        <v>25000</v>
      </c>
      <c r="F22" s="38">
        <v>25000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</row>
    <row r="24" spans="1:31" ht="16" x14ac:dyDescent="0.15">
      <c r="A24" s="98"/>
      <c r="B24" s="99"/>
      <c r="C24" s="100" t="s">
        <v>38</v>
      </c>
      <c r="D24" s="101" t="s">
        <v>37</v>
      </c>
      <c r="E24" s="102"/>
      <c r="F24" s="103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</row>
    <row r="25" spans="1:31" ht="22" x14ac:dyDescent="0.15">
      <c r="A25" s="33"/>
      <c r="B25" s="104"/>
      <c r="C25" s="104" t="s">
        <v>2</v>
      </c>
      <c r="D25" s="104" t="s">
        <v>1</v>
      </c>
      <c r="E25" s="105" t="s">
        <v>11</v>
      </c>
      <c r="F25" s="106" t="s">
        <v>11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</row>
    <row r="26" spans="1:31" x14ac:dyDescent="0.15">
      <c r="A26" s="51"/>
      <c r="B26" s="107" t="s">
        <v>0</v>
      </c>
      <c r="C26" s="108" t="s">
        <v>38</v>
      </c>
      <c r="D26" s="109" t="s">
        <v>73</v>
      </c>
      <c r="E26" s="110">
        <v>60800</v>
      </c>
      <c r="F26" s="111">
        <v>60800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</row>
    <row r="27" spans="1:31" x14ac:dyDescent="0.15">
      <c r="A27" s="112"/>
      <c r="B27" s="113" t="s">
        <v>0</v>
      </c>
      <c r="C27" s="113" t="s">
        <v>82</v>
      </c>
      <c r="D27" s="114" t="s">
        <v>83</v>
      </c>
      <c r="E27" s="115">
        <v>60800</v>
      </c>
      <c r="F27" s="116">
        <v>60800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</row>
    <row r="28" spans="1:31" x14ac:dyDescent="0.15">
      <c r="A28" s="20" t="s">
        <v>34</v>
      </c>
      <c r="B28" s="34" t="s">
        <v>22</v>
      </c>
      <c r="C28" s="35"/>
      <c r="D28" s="117" t="s">
        <v>84</v>
      </c>
      <c r="E28" s="37">
        <v>3500</v>
      </c>
      <c r="F28" s="38">
        <v>3500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</row>
    <row r="29" spans="1:31" ht="22" x14ac:dyDescent="0.15">
      <c r="A29" s="20" t="s">
        <v>34</v>
      </c>
      <c r="B29" s="34" t="s">
        <v>22</v>
      </c>
      <c r="C29" s="35"/>
      <c r="D29" s="117" t="s">
        <v>85</v>
      </c>
      <c r="E29" s="37">
        <v>826</v>
      </c>
      <c r="F29" s="38">
        <v>826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</row>
    <row r="30" spans="1:31" x14ac:dyDescent="0.15">
      <c r="A30" s="20" t="s">
        <v>34</v>
      </c>
      <c r="B30" s="34" t="s">
        <v>22</v>
      </c>
      <c r="C30" s="35"/>
      <c r="D30" s="117" t="s">
        <v>76</v>
      </c>
      <c r="E30" s="37">
        <v>53474</v>
      </c>
      <c r="F30" s="38">
        <v>53474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</row>
    <row r="31" spans="1:31" ht="22" x14ac:dyDescent="0.15">
      <c r="A31" s="20" t="s">
        <v>34</v>
      </c>
      <c r="B31" s="34" t="s">
        <v>22</v>
      </c>
      <c r="C31" s="35"/>
      <c r="D31" s="117" t="s">
        <v>77</v>
      </c>
      <c r="E31" s="37">
        <v>1500</v>
      </c>
      <c r="F31" s="38">
        <v>1500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</row>
    <row r="32" spans="1:31" x14ac:dyDescent="0.15">
      <c r="A32" s="20" t="s">
        <v>34</v>
      </c>
      <c r="B32" s="34" t="s">
        <v>22</v>
      </c>
      <c r="C32" s="35"/>
      <c r="D32" s="117" t="s">
        <v>86</v>
      </c>
      <c r="E32" s="37">
        <v>1500</v>
      </c>
      <c r="F32" s="38">
        <v>1500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</row>
    <row r="33" spans="1:31" x14ac:dyDescent="0.15">
      <c r="A33" s="51"/>
      <c r="B33" s="107" t="s">
        <v>0</v>
      </c>
      <c r="C33" s="108" t="s">
        <v>38</v>
      </c>
      <c r="D33" s="109" t="s">
        <v>81</v>
      </c>
      <c r="E33" s="110">
        <v>60800</v>
      </c>
      <c r="F33" s="111">
        <v>60800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</row>
    <row r="34" spans="1:31" x14ac:dyDescent="0.15">
      <c r="A34" s="118"/>
      <c r="B34" s="57" t="s">
        <v>0</v>
      </c>
      <c r="C34" s="57" t="s">
        <v>41</v>
      </c>
      <c r="D34" s="119" t="s">
        <v>40</v>
      </c>
      <c r="E34" s="120">
        <v>4326</v>
      </c>
      <c r="F34" s="121">
        <v>4326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</row>
    <row r="35" spans="1:31" x14ac:dyDescent="0.15">
      <c r="A35" s="20" t="s">
        <v>34</v>
      </c>
      <c r="B35" s="34" t="s">
        <v>22</v>
      </c>
      <c r="C35" s="122" t="s">
        <v>43</v>
      </c>
      <c r="D35" s="36" t="s">
        <v>42</v>
      </c>
      <c r="E35" s="37">
        <v>3500</v>
      </c>
      <c r="F35" s="38">
        <v>3500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</row>
    <row r="36" spans="1:31" ht="22" x14ac:dyDescent="0.15">
      <c r="A36" s="20" t="s">
        <v>34</v>
      </c>
      <c r="B36" s="34" t="s">
        <v>22</v>
      </c>
      <c r="C36" s="122" t="s">
        <v>45</v>
      </c>
      <c r="D36" s="36" t="s">
        <v>44</v>
      </c>
      <c r="E36" s="37">
        <v>826</v>
      </c>
      <c r="F36" s="38">
        <v>826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</row>
    <row r="37" spans="1:31" x14ac:dyDescent="0.15">
      <c r="A37" s="118"/>
      <c r="B37" s="57" t="s">
        <v>0</v>
      </c>
      <c r="C37" s="57" t="s">
        <v>47</v>
      </c>
      <c r="D37" s="119" t="s">
        <v>46</v>
      </c>
      <c r="E37" s="120">
        <v>56474</v>
      </c>
      <c r="F37" s="121">
        <v>56474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</row>
    <row r="38" spans="1:31" x14ac:dyDescent="0.15">
      <c r="A38" s="20" t="s">
        <v>34</v>
      </c>
      <c r="B38" s="34" t="s">
        <v>22</v>
      </c>
      <c r="C38" s="122" t="s">
        <v>49</v>
      </c>
      <c r="D38" s="36" t="s">
        <v>48</v>
      </c>
      <c r="E38" s="37">
        <v>53474</v>
      </c>
      <c r="F38" s="38">
        <v>53474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</row>
    <row r="39" spans="1:31" x14ac:dyDescent="0.15">
      <c r="A39" s="20" t="s">
        <v>34</v>
      </c>
      <c r="B39" s="34" t="s">
        <v>22</v>
      </c>
      <c r="C39" s="122" t="s">
        <v>51</v>
      </c>
      <c r="D39" s="36" t="s">
        <v>50</v>
      </c>
      <c r="E39" s="37">
        <v>1500</v>
      </c>
      <c r="F39" s="38">
        <v>1500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</row>
    <row r="40" spans="1:31" x14ac:dyDescent="0.15">
      <c r="A40" s="20" t="s">
        <v>34</v>
      </c>
      <c r="B40" s="34" t="s">
        <v>22</v>
      </c>
      <c r="C40" s="122" t="s">
        <v>53</v>
      </c>
      <c r="D40" s="36" t="s">
        <v>52</v>
      </c>
      <c r="E40" s="37">
        <v>1500</v>
      </c>
      <c r="F40" s="38">
        <v>1500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</row>
    <row r="41" spans="1:31" x14ac:dyDescent="0.15">
      <c r="B41" s="12" t="s">
        <v>0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</row>
    <row r="42" spans="1:31" x14ac:dyDescent="0.15">
      <c r="B42" s="12" t="s">
        <v>0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</row>
    <row r="43" spans="1:31" x14ac:dyDescent="0.15">
      <c r="B43" s="12" t="s">
        <v>0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</row>
    <row r="44" spans="1:31" x14ac:dyDescent="0.15">
      <c r="B44" s="12" t="s">
        <v>0</v>
      </c>
      <c r="AA44"/>
      <c r="AB44"/>
      <c r="AC44"/>
      <c r="AD44"/>
      <c r="AE44"/>
    </row>
    <row r="45" spans="1:31" x14ac:dyDescent="0.15">
      <c r="B45" s="12" t="s">
        <v>0</v>
      </c>
      <c r="AA45"/>
      <c r="AB45"/>
      <c r="AC45"/>
      <c r="AD45"/>
      <c r="AE45"/>
    </row>
    <row r="46" spans="1:31" x14ac:dyDescent="0.15">
      <c r="A46"/>
      <c r="B46" s="1"/>
      <c r="C46" s="2"/>
      <c r="E46" s="5"/>
      <c r="F46" s="3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/>
      <c r="AB46"/>
      <c r="AC46"/>
      <c r="AD46"/>
      <c r="AE46"/>
    </row>
    <row r="47" spans="1:31" x14ac:dyDescent="0.15">
      <c r="A47"/>
      <c r="B47" s="1" t="s">
        <v>0</v>
      </c>
      <c r="C47" s="2"/>
      <c r="E47" s="5"/>
      <c r="F47" s="3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/>
      <c r="AB47"/>
      <c r="AC47"/>
      <c r="AD47"/>
      <c r="AE47"/>
    </row>
    <row r="48" spans="1:31" x14ac:dyDescent="0.15">
      <c r="A48"/>
      <c r="B48" s="1" t="s">
        <v>0</v>
      </c>
      <c r="C48" s="2"/>
      <c r="E48" s="5"/>
      <c r="F48" s="3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/>
      <c r="AB48"/>
      <c r="AC48"/>
      <c r="AD48"/>
      <c r="AE48"/>
    </row>
    <row r="49" spans="1:31" x14ac:dyDescent="0.15">
      <c r="A49"/>
      <c r="B49" s="1" t="s">
        <v>0</v>
      </c>
      <c r="C49" s="2"/>
      <c r="E49" s="5"/>
      <c r="F49" s="3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/>
      <c r="AB49"/>
      <c r="AC49"/>
      <c r="AD49"/>
      <c r="AE49"/>
    </row>
    <row r="50" spans="1:31" x14ac:dyDescent="0.15">
      <c r="A50"/>
      <c r="B50" s="1" t="s">
        <v>0</v>
      </c>
      <c r="C50" s="2"/>
      <c r="E50" s="5"/>
      <c r="F50" s="3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/>
      <c r="AB50"/>
      <c r="AC50"/>
      <c r="AD50"/>
      <c r="AE50"/>
    </row>
    <row r="51" spans="1:31" x14ac:dyDescent="0.15">
      <c r="A51"/>
      <c r="B51" s="1" t="s">
        <v>0</v>
      </c>
      <c r="C51" s="2"/>
      <c r="E51" s="5"/>
      <c r="F51" s="3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/>
      <c r="AB51"/>
      <c r="AC51"/>
      <c r="AD51"/>
      <c r="AE51"/>
    </row>
    <row r="52" spans="1:31" x14ac:dyDescent="0.15">
      <c r="A52"/>
      <c r="B52" s="1" t="s">
        <v>0</v>
      </c>
      <c r="C52" s="2"/>
      <c r="E52" s="5"/>
      <c r="F52" s="3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/>
      <c r="AB52"/>
      <c r="AC52"/>
      <c r="AD52"/>
      <c r="AE52"/>
    </row>
    <row r="53" spans="1:31" x14ac:dyDescent="0.15">
      <c r="A53"/>
      <c r="B53" s="1" t="s">
        <v>0</v>
      </c>
      <c r="C53" s="2"/>
      <c r="E53" s="5"/>
      <c r="F53" s="3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/>
      <c r="AB53"/>
      <c r="AC53"/>
      <c r="AD53"/>
      <c r="AE53"/>
    </row>
    <row r="54" spans="1:31" x14ac:dyDescent="0.15">
      <c r="A54"/>
      <c r="B54" s="1" t="s">
        <v>0</v>
      </c>
      <c r="C54" s="2"/>
      <c r="E54" s="5"/>
      <c r="F54" s="3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/>
      <c r="AB54"/>
      <c r="AC54"/>
      <c r="AD54"/>
      <c r="AE54"/>
    </row>
    <row r="55" spans="1:31" x14ac:dyDescent="0.15">
      <c r="A55"/>
      <c r="B55" s="1" t="s">
        <v>0</v>
      </c>
      <c r="C55" s="2"/>
      <c r="E55" s="5"/>
      <c r="F55" s="3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/>
      <c r="AB55"/>
      <c r="AC55"/>
      <c r="AD55"/>
      <c r="AE55"/>
    </row>
    <row r="56" spans="1:31" x14ac:dyDescent="0.15">
      <c r="A56"/>
      <c r="B56" s="1" t="s">
        <v>0</v>
      </c>
      <c r="C56" s="2"/>
      <c r="E56" s="5"/>
      <c r="F56" s="3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/>
      <c r="AB56"/>
      <c r="AC56"/>
      <c r="AD56"/>
      <c r="AE56"/>
    </row>
    <row r="57" spans="1:31" x14ac:dyDescent="0.15">
      <c r="A57"/>
      <c r="B57" s="1" t="s">
        <v>0</v>
      </c>
      <c r="C57" s="2"/>
      <c r="E57" s="5"/>
      <c r="F57" s="3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/>
      <c r="AB57"/>
      <c r="AC57"/>
      <c r="AD57"/>
      <c r="AE57"/>
    </row>
    <row r="58" spans="1:31" x14ac:dyDescent="0.15">
      <c r="A58"/>
      <c r="B58" s="1" t="s">
        <v>0</v>
      </c>
      <c r="C58" s="2"/>
      <c r="E58" s="5"/>
      <c r="F58" s="3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/>
      <c r="AB58"/>
      <c r="AC58"/>
      <c r="AD58"/>
      <c r="AE58"/>
    </row>
    <row r="59" spans="1:31" x14ac:dyDescent="0.15">
      <c r="A59"/>
      <c r="B59" s="1" t="s">
        <v>0</v>
      </c>
      <c r="C59" s="2"/>
      <c r="E59" s="5"/>
      <c r="F59" s="3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/>
      <c r="AB59"/>
      <c r="AC59"/>
      <c r="AD59"/>
      <c r="AE59"/>
    </row>
    <row r="60" spans="1:31" x14ac:dyDescent="0.15">
      <c r="A60"/>
      <c r="B60" s="1" t="s">
        <v>0</v>
      </c>
      <c r="C60" s="2"/>
      <c r="E60" s="5"/>
      <c r="F60" s="3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/>
      <c r="AB60"/>
      <c r="AC60"/>
      <c r="AD60"/>
      <c r="AE60"/>
    </row>
    <row r="61" spans="1:31" x14ac:dyDescent="0.15">
      <c r="A61"/>
      <c r="B61" s="1" t="s">
        <v>0</v>
      </c>
      <c r="C61" s="2"/>
      <c r="E61" s="5"/>
      <c r="F61" s="3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/>
      <c r="AB61"/>
      <c r="AC61"/>
      <c r="AD61"/>
      <c r="AE61"/>
    </row>
    <row r="62" spans="1:31" x14ac:dyDescent="0.15">
      <c r="A62"/>
      <c r="B62" s="1" t="s">
        <v>0</v>
      </c>
      <c r="C62" s="2"/>
      <c r="E62" s="5"/>
      <c r="F62" s="3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/>
      <c r="AB62"/>
      <c r="AC62"/>
      <c r="AD62"/>
      <c r="AE62"/>
    </row>
    <row r="63" spans="1:31" x14ac:dyDescent="0.15">
      <c r="A63"/>
      <c r="B63" s="1" t="s">
        <v>0</v>
      </c>
      <c r="C63" s="2"/>
      <c r="E63" s="5"/>
      <c r="F63" s="3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/>
      <c r="AB63"/>
      <c r="AC63"/>
      <c r="AD63"/>
      <c r="AE63"/>
    </row>
    <row r="64" spans="1:31" x14ac:dyDescent="0.15">
      <c r="A64"/>
      <c r="B64" s="1" t="s">
        <v>0</v>
      </c>
      <c r="C64" s="2"/>
      <c r="E64" s="5"/>
      <c r="F64" s="3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/>
      <c r="AB64"/>
      <c r="AC64"/>
      <c r="AD64"/>
      <c r="AE64"/>
    </row>
    <row r="65" spans="1:31" x14ac:dyDescent="0.15">
      <c r="A65"/>
      <c r="B65" s="1" t="s">
        <v>0</v>
      </c>
      <c r="C65" s="2"/>
      <c r="E65" s="5"/>
      <c r="F65" s="3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/>
      <c r="AB65"/>
      <c r="AC65"/>
      <c r="AD65"/>
      <c r="AE65"/>
    </row>
    <row r="66" spans="1:31" x14ac:dyDescent="0.15">
      <c r="A66"/>
      <c r="B66" s="1" t="s">
        <v>0</v>
      </c>
      <c r="C66" s="2"/>
      <c r="E66" s="5"/>
      <c r="F66" s="3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/>
      <c r="AB66"/>
      <c r="AC66"/>
      <c r="AD66"/>
      <c r="AE66"/>
    </row>
    <row r="67" spans="1:31" x14ac:dyDescent="0.15">
      <c r="A67"/>
      <c r="B67" s="1" t="s">
        <v>0</v>
      </c>
      <c r="C67" s="2"/>
      <c r="E67" s="5"/>
      <c r="F67" s="3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/>
      <c r="AB67"/>
      <c r="AC67"/>
      <c r="AD67"/>
      <c r="AE67"/>
    </row>
    <row r="68" spans="1:31" x14ac:dyDescent="0.15">
      <c r="A68"/>
      <c r="B68" s="1" t="s">
        <v>0</v>
      </c>
      <c r="C68" s="2"/>
      <c r="E68" s="5"/>
      <c r="F68" s="3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/>
      <c r="AB68"/>
      <c r="AC68"/>
      <c r="AD68"/>
      <c r="AE68"/>
    </row>
    <row r="69" spans="1:31" x14ac:dyDescent="0.15">
      <c r="A69"/>
      <c r="B69" s="1" t="s">
        <v>0</v>
      </c>
      <c r="C69" s="2"/>
      <c r="E69" s="5"/>
      <c r="F69" s="3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/>
      <c r="AB69"/>
      <c r="AC69"/>
      <c r="AD69"/>
      <c r="AE69"/>
    </row>
    <row r="70" spans="1:31" x14ac:dyDescent="0.15">
      <c r="A70"/>
      <c r="B70" s="1" t="s">
        <v>0</v>
      </c>
      <c r="C70" s="2"/>
      <c r="E70" s="5"/>
      <c r="F70" s="3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/>
      <c r="AB70"/>
      <c r="AC70"/>
      <c r="AD70"/>
      <c r="AE70"/>
    </row>
    <row r="71" spans="1:31" x14ac:dyDescent="0.15">
      <c r="A71"/>
      <c r="B71" s="1" t="s">
        <v>0</v>
      </c>
      <c r="C71" s="2"/>
      <c r="E71" s="5"/>
      <c r="F71" s="3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/>
      <c r="AB71"/>
      <c r="AC71"/>
      <c r="AD71"/>
      <c r="AE71"/>
    </row>
    <row r="72" spans="1:31" x14ac:dyDescent="0.15">
      <c r="A72"/>
      <c r="B72" s="1" t="s">
        <v>0</v>
      </c>
      <c r="C72" s="2"/>
      <c r="E72" s="5"/>
      <c r="F72" s="3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/>
      <c r="AB72"/>
      <c r="AC72"/>
      <c r="AD72"/>
      <c r="AE72"/>
    </row>
    <row r="73" spans="1:31" x14ac:dyDescent="0.15">
      <c r="A73"/>
      <c r="B73" s="1" t="s">
        <v>0</v>
      </c>
      <c r="C73" s="2"/>
      <c r="E73" s="5"/>
      <c r="F73" s="3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/>
      <c r="AB73"/>
      <c r="AC73"/>
      <c r="AD73"/>
      <c r="AE73"/>
    </row>
    <row r="74" spans="1:31" x14ac:dyDescent="0.15">
      <c r="A74"/>
      <c r="B74" s="1" t="s">
        <v>0</v>
      </c>
      <c r="C74" s="2"/>
      <c r="E74" s="5"/>
      <c r="F74" s="3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/>
      <c r="AB74"/>
      <c r="AC74"/>
      <c r="AD74"/>
      <c r="AE74"/>
    </row>
    <row r="75" spans="1:31" x14ac:dyDescent="0.15">
      <c r="A75"/>
      <c r="B75" s="1" t="s">
        <v>0</v>
      </c>
      <c r="C75" s="2"/>
      <c r="E75" s="5"/>
      <c r="F75" s="3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/>
      <c r="AB75"/>
      <c r="AC75"/>
      <c r="AD75"/>
      <c r="AE75"/>
    </row>
  </sheetData>
  <phoneticPr fontId="1" type="noConversion"/>
  <pageMargins left="0.75" right="0.75" top="1" bottom="1" header="0.5" footer="0.5"/>
  <pageSetup paperSize="9" scale="90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3" x14ac:dyDescent="0.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SB_K</vt:lpstr>
      <vt:lpstr>SB_K_VF</vt:lpstr>
      <vt:lpstr>Sheet3</vt:lpstr>
    </vt:vector>
  </TitlesOfParts>
  <Company>HH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</dc:creator>
  <cp:lastModifiedBy>Microsoft Office User</cp:lastModifiedBy>
  <cp:lastPrinted>2016-01-25T14:02:30Z</cp:lastPrinted>
  <dcterms:created xsi:type="dcterms:W3CDTF">2006-09-08T14:24:00Z</dcterms:created>
  <dcterms:modified xsi:type="dcterms:W3CDTF">2016-01-25T14:02:33Z</dcterms:modified>
</cp:coreProperties>
</file>